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tyanaakimova/Desktop/АНАЛИТИКА_продажи/Примеры полей:Отчеты /Для ленидинга примеры/"/>
    </mc:Choice>
  </mc:AlternateContent>
  <xr:revisionPtr revIDLastSave="0" documentId="13_ncr:1_{910B4B71-F8D1-794D-9C28-F6313D1176DD}" xr6:coauthVersionLast="47" xr6:coauthVersionMax="47" xr10:uidLastSave="{00000000-0000-0000-0000-000000000000}"/>
  <bookViews>
    <workbookView xWindow="120" yWindow="500" windowWidth="23900" windowHeight="14540" xr2:uid="{00000000-000D-0000-FFFF-FFFF00000000}"/>
  </bookViews>
  <sheets>
    <sheet name="2023" sheetId="2" r:id="rId1"/>
  </sheets>
  <definedNames>
    <definedName name="NEW_per_month_Gra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6" i="2" l="1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</calcChain>
</file>

<file path=xl/sharedStrings.xml><?xml version="1.0" encoding="utf-8"?>
<sst xmlns="http://schemas.openxmlformats.org/spreadsheetml/2006/main" count="649" uniqueCount="119">
  <si>
    <t>Вид ТС</t>
  </si>
  <si>
    <t>Марка</t>
  </si>
  <si>
    <t>Модель</t>
  </si>
  <si>
    <t>Сегмент</t>
  </si>
  <si>
    <t>Тип владельца</t>
  </si>
  <si>
    <t>Вид топлива</t>
  </si>
  <si>
    <t>Мощность</t>
  </si>
  <si>
    <t>Объём двигателя</t>
  </si>
  <si>
    <t>Тип кузова</t>
  </si>
  <si>
    <t>Страна производства</t>
  </si>
  <si>
    <t>Страна ввоза в таможенный союз</t>
  </si>
  <si>
    <t>Тип расположения руля</t>
  </si>
  <si>
    <t>Год выпуска</t>
  </si>
  <si>
    <t>Дальневосточный ФО</t>
  </si>
  <si>
    <t>Амурская область</t>
  </si>
  <si>
    <t>Белогорск</t>
  </si>
  <si>
    <t>-</t>
  </si>
  <si>
    <t>Легковые</t>
  </si>
  <si>
    <t>Toyota</t>
  </si>
  <si>
    <t>Toyota Landcruiser</t>
  </si>
  <si>
    <t>SUV</t>
  </si>
  <si>
    <t>Частное лицо</t>
  </si>
  <si>
    <t>Дизель</t>
  </si>
  <si>
    <t>201 - 250 л.с</t>
  </si>
  <si>
    <t>2501 - 3000 ccm</t>
  </si>
  <si>
    <t>Легк.авт. универсал</t>
  </si>
  <si>
    <t>Япония</t>
  </si>
  <si>
    <t>Россия</t>
  </si>
  <si>
    <t>Правый</t>
  </si>
  <si>
    <t>2022</t>
  </si>
  <si>
    <t>Белогорский район</t>
  </si>
  <si>
    <t>Бензин</t>
  </si>
  <si>
    <t>151 - 200 л.с</t>
  </si>
  <si>
    <t>Благовещенск</t>
  </si>
  <si>
    <t>Коммерческие</t>
  </si>
  <si>
    <t>Kia</t>
  </si>
  <si>
    <t>Kia Bongo</t>
  </si>
  <si>
    <t>Прочие LCV</t>
  </si>
  <si>
    <t>Компании</t>
  </si>
  <si>
    <t>101 - 150 л.с</t>
  </si>
  <si>
    <t>2001 - 2500 ccm</t>
  </si>
  <si>
    <t>Груз.авт. бортовые</t>
  </si>
  <si>
    <t>Южная Корея</t>
  </si>
  <si>
    <t>неизвестно</t>
  </si>
  <si>
    <t>Левый</t>
  </si>
  <si>
    <t>2021</t>
  </si>
  <si>
    <t>Toyota Dyna</t>
  </si>
  <si>
    <t>1801 - 2000 ccm</t>
  </si>
  <si>
    <t>BMW</t>
  </si>
  <si>
    <t>BMW 3er-Reihe</t>
  </si>
  <si>
    <t>D</t>
  </si>
  <si>
    <t>251 - 300 л.с</t>
  </si>
  <si>
    <t>Легк.авт. седан</t>
  </si>
  <si>
    <t>Мехико</t>
  </si>
  <si>
    <t>Электро-бензиновый</t>
  </si>
  <si>
    <t>401 - 600 л.с</t>
  </si>
  <si>
    <t>Германия</t>
  </si>
  <si>
    <t>Казахстан</t>
  </si>
  <si>
    <t>Toyota Harrier</t>
  </si>
  <si>
    <t>Toyota Landcruiser 300</t>
  </si>
  <si>
    <t>3001 - 3500 ccm</t>
  </si>
  <si>
    <t>Hyundai</t>
  </si>
  <si>
    <t>Hyundai Santa Fe</t>
  </si>
  <si>
    <t>1401 - 1600 ccm</t>
  </si>
  <si>
    <t>Киргизия</t>
  </si>
  <si>
    <t>2023</t>
  </si>
  <si>
    <t>Isuzu</t>
  </si>
  <si>
    <t>Isuzu Jiangxi</t>
  </si>
  <si>
    <t>Прочие PC</t>
  </si>
  <si>
    <t>Легк.авт. прочие</t>
  </si>
  <si>
    <t>Китай</t>
  </si>
  <si>
    <t>Lexus</t>
  </si>
  <si>
    <t>Lexus LX</t>
  </si>
  <si>
    <t>Toyota Corolla</t>
  </si>
  <si>
    <t>C</t>
  </si>
  <si>
    <t>1601 - 1800 ccm</t>
  </si>
  <si>
    <t>BAW</t>
  </si>
  <si>
    <t>BAW BJ-Serie LCV</t>
  </si>
  <si>
    <t>Груз.авт. прочие</t>
  </si>
  <si>
    <t>Hyundai Porter</t>
  </si>
  <si>
    <t>Iveco</t>
  </si>
  <si>
    <t>Iveco Daily</t>
  </si>
  <si>
    <t>Груз.авт. фургоны</t>
  </si>
  <si>
    <t>Италия</t>
  </si>
  <si>
    <t>Груз.авт. рефрижераторы</t>
  </si>
  <si>
    <t>Maxus</t>
  </si>
  <si>
    <t>Maxus Deliver 3</t>
  </si>
  <si>
    <t>Электро</t>
  </si>
  <si>
    <t>Прочие</t>
  </si>
  <si>
    <t>Toyota HiAce</t>
  </si>
  <si>
    <t>BMW 7er-Reihe</t>
  </si>
  <si>
    <t>F+S</t>
  </si>
  <si>
    <t>351 - 400 л.с</t>
  </si>
  <si>
    <t>BMW X5</t>
  </si>
  <si>
    <t>Электро-дизельный</t>
  </si>
  <si>
    <t>301 - 350 л.с</t>
  </si>
  <si>
    <t>BMW X6</t>
  </si>
  <si>
    <t>Легк.авт. комби (хэтчбек)</t>
  </si>
  <si>
    <t>Армения</t>
  </si>
  <si>
    <t>BMW X7</t>
  </si>
  <si>
    <t>4001 - 6000 ccm</t>
  </si>
  <si>
    <t>США</t>
  </si>
  <si>
    <t>BYD</t>
  </si>
  <si>
    <t>BYD Song</t>
  </si>
  <si>
    <t>81 - 100 л.с</t>
  </si>
  <si>
    <t>Cadillac</t>
  </si>
  <si>
    <t>Cadillac Escalade</t>
  </si>
  <si>
    <t>6001 - 8000 ccm</t>
  </si>
  <si>
    <t>Chevrolet</t>
  </si>
  <si>
    <t>Chevrolet Tahoe</t>
  </si>
  <si>
    <t>Daihatsu</t>
  </si>
  <si>
    <t>Daihatsu Rocky</t>
  </si>
  <si>
    <t>do 1000 ccm</t>
  </si>
  <si>
    <t>Total</t>
  </si>
  <si>
    <t xml:space="preserve">Страна происхождения бренда </t>
  </si>
  <si>
    <t>Округ (все)</t>
  </si>
  <si>
    <t>Регион (все)</t>
  </si>
  <si>
    <t>Город (все)</t>
  </si>
  <si>
    <t>Внутригородской район (Мск и Спб)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</si>
</sst>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shrinkToFit="1"/>
    </xf>
    <xf numFmtId="0" fontId="3" fillId="2" borderId="1" xfId="1" applyFont="1" applyFill="1" applyBorder="1" applyAlignment="1">
      <alignment horizontal="center" vertical="center" wrapText="1" shrinkToFit="1"/>
    </xf>
    <xf numFmtId="17" fontId="3" fillId="2" borderId="1" xfId="1" applyNumberFormat="1" applyFont="1" applyFill="1" applyBorder="1" applyAlignment="1">
      <alignment horizontal="center" vertical="center" wrapText="1" shrinkToFit="1"/>
    </xf>
    <xf numFmtId="0" fontId="2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3" borderId="4" xfId="0" applyFont="1" applyFill="1" applyBorder="1"/>
    <xf numFmtId="0" fontId="2" fillId="4" borderId="4" xfId="0" applyFont="1" applyFill="1" applyBorder="1"/>
  </cellXfs>
  <cellStyles count="2">
    <cellStyle name="Обычный" xfId="0" builtinId="0"/>
    <cellStyle name="Standard_NEW_per_month_Grau" xfId="1" xr:uid="{F055F357-F933-4AD0-AA62-DA500F6EA7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590E2-BA93-9949-974E-C0675BBA3917}">
  <dimension ref="A1:AE36"/>
  <sheetViews>
    <sheetView tabSelected="1" workbookViewId="0">
      <selection activeCell="F23" sqref="F23"/>
    </sheetView>
  </sheetViews>
  <sheetFormatPr baseColWidth="10" defaultRowHeight="15" x14ac:dyDescent="0.2"/>
  <sheetData>
    <row r="1" spans="1:31" s="1" customFormat="1" ht="59.25" customHeight="1" x14ac:dyDescent="0.2">
      <c r="A1" s="2" t="s">
        <v>115</v>
      </c>
      <c r="B1" s="2" t="s">
        <v>116</v>
      </c>
      <c r="C1" s="2" t="s">
        <v>117</v>
      </c>
      <c r="D1" s="2" t="s">
        <v>118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114</v>
      </c>
      <c r="O1" s="2" t="s">
        <v>9</v>
      </c>
      <c r="P1" s="2" t="s">
        <v>10</v>
      </c>
      <c r="Q1" s="2" t="s">
        <v>11</v>
      </c>
      <c r="R1" s="2" t="s">
        <v>12</v>
      </c>
      <c r="S1" s="3">
        <v>44927</v>
      </c>
      <c r="T1" s="3">
        <v>44958</v>
      </c>
      <c r="U1" s="3">
        <v>44986</v>
      </c>
      <c r="V1" s="3">
        <v>45017</v>
      </c>
      <c r="W1" s="3">
        <v>45047</v>
      </c>
      <c r="X1" s="3">
        <v>45078</v>
      </c>
      <c r="Y1" s="3">
        <v>45108</v>
      </c>
      <c r="Z1" s="3">
        <v>45139</v>
      </c>
      <c r="AA1" s="3">
        <v>45170</v>
      </c>
      <c r="AB1" s="3">
        <v>45200</v>
      </c>
      <c r="AC1" s="3">
        <v>45231</v>
      </c>
      <c r="AD1" s="3">
        <v>45261</v>
      </c>
      <c r="AE1" s="3" t="s">
        <v>113</v>
      </c>
    </row>
    <row r="2" spans="1:31" s="4" customFormat="1" ht="14" x14ac:dyDescent="0.2">
      <c r="A2" s="9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61</v>
      </c>
      <c r="G2" s="5" t="s">
        <v>62</v>
      </c>
      <c r="H2" s="5" t="s">
        <v>20</v>
      </c>
      <c r="I2" s="5" t="s">
        <v>21</v>
      </c>
      <c r="J2" s="5" t="s">
        <v>54</v>
      </c>
      <c r="K2" s="5" t="s">
        <v>32</v>
      </c>
      <c r="L2" s="5" t="s">
        <v>63</v>
      </c>
      <c r="M2" s="5" t="s">
        <v>25</v>
      </c>
      <c r="N2" s="5" t="s">
        <v>42</v>
      </c>
      <c r="O2" s="5" t="s">
        <v>42</v>
      </c>
      <c r="P2" s="5" t="s">
        <v>64</v>
      </c>
      <c r="Q2" s="5" t="s">
        <v>44</v>
      </c>
      <c r="R2" s="5" t="s">
        <v>45</v>
      </c>
      <c r="S2" s="5"/>
      <c r="T2" s="5">
        <v>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6">
        <f>+S2+T2+U2+V2+W2+X2+Y2+Z2+AA2+AB2+AC2+AD2</f>
        <v>1</v>
      </c>
    </row>
    <row r="3" spans="1:31" s="4" customFormat="1" ht="14" x14ac:dyDescent="0.2">
      <c r="A3" s="10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58</v>
      </c>
      <c r="H3" s="7" t="s">
        <v>20</v>
      </c>
      <c r="I3" s="7" t="s">
        <v>21</v>
      </c>
      <c r="J3" s="7" t="s">
        <v>31</v>
      </c>
      <c r="K3" s="7" t="s">
        <v>32</v>
      </c>
      <c r="L3" s="7" t="s">
        <v>47</v>
      </c>
      <c r="M3" s="7" t="s">
        <v>25</v>
      </c>
      <c r="N3" s="7" t="s">
        <v>26</v>
      </c>
      <c r="O3" s="7" t="s">
        <v>26</v>
      </c>
      <c r="P3" s="7" t="s">
        <v>27</v>
      </c>
      <c r="Q3" s="7" t="s">
        <v>28</v>
      </c>
      <c r="R3" s="7" t="s">
        <v>45</v>
      </c>
      <c r="S3" s="7"/>
      <c r="T3" s="7"/>
      <c r="U3" s="7"/>
      <c r="V3" s="7">
        <v>1</v>
      </c>
      <c r="W3" s="7"/>
      <c r="X3" s="7"/>
      <c r="Y3" s="7"/>
      <c r="Z3" s="7"/>
      <c r="AA3" s="7"/>
      <c r="AB3" s="7"/>
      <c r="AC3" s="7"/>
      <c r="AD3" s="7"/>
      <c r="AE3" s="8">
        <f t="shared" ref="AE3:AE36" si="0">+S3+T3+U3+V3+W3+X3+Y3+Z3+AA3+AB3+AC3+AD3</f>
        <v>1</v>
      </c>
    </row>
    <row r="4" spans="1:31" s="4" customFormat="1" ht="14" x14ac:dyDescent="0.2">
      <c r="A4" s="9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31</v>
      </c>
      <c r="K4" s="5" t="s">
        <v>32</v>
      </c>
      <c r="L4" s="5" t="s">
        <v>24</v>
      </c>
      <c r="M4" s="5" t="s">
        <v>25</v>
      </c>
      <c r="N4" s="5" t="s">
        <v>26</v>
      </c>
      <c r="O4" s="5" t="s">
        <v>26</v>
      </c>
      <c r="P4" s="5" t="s">
        <v>27</v>
      </c>
      <c r="Q4" s="5" t="s">
        <v>28</v>
      </c>
      <c r="R4" s="5" t="s">
        <v>65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>
        <v>1</v>
      </c>
      <c r="AD4" s="5"/>
      <c r="AE4" s="6">
        <f t="shared" si="0"/>
        <v>1</v>
      </c>
    </row>
    <row r="5" spans="1:31" s="4" customFormat="1" ht="14" x14ac:dyDescent="0.2">
      <c r="A5" s="10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26</v>
      </c>
      <c r="P5" s="7" t="s">
        <v>27</v>
      </c>
      <c r="Q5" s="7" t="s">
        <v>28</v>
      </c>
      <c r="R5" s="7" t="s">
        <v>29</v>
      </c>
      <c r="S5" s="7">
        <v>1</v>
      </c>
      <c r="T5" s="7"/>
      <c r="U5" s="7"/>
      <c r="V5" s="7"/>
      <c r="W5" s="7"/>
      <c r="X5" s="7"/>
      <c r="Y5" s="7">
        <v>1</v>
      </c>
      <c r="Z5" s="7"/>
      <c r="AA5" s="7"/>
      <c r="AB5" s="7"/>
      <c r="AC5" s="7"/>
      <c r="AD5" s="7"/>
      <c r="AE5" s="8">
        <f t="shared" si="0"/>
        <v>2</v>
      </c>
    </row>
    <row r="6" spans="1:31" s="4" customFormat="1" ht="14" x14ac:dyDescent="0.2">
      <c r="A6" s="9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59</v>
      </c>
      <c r="H6" s="5" t="s">
        <v>20</v>
      </c>
      <c r="I6" s="5" t="s">
        <v>21</v>
      </c>
      <c r="J6" s="5" t="s">
        <v>31</v>
      </c>
      <c r="K6" s="5" t="s">
        <v>55</v>
      </c>
      <c r="L6" s="5" t="s">
        <v>60</v>
      </c>
      <c r="M6" s="5" t="s">
        <v>25</v>
      </c>
      <c r="N6" s="5" t="s">
        <v>26</v>
      </c>
      <c r="O6" s="5" t="s">
        <v>26</v>
      </c>
      <c r="P6" s="5" t="s">
        <v>64</v>
      </c>
      <c r="Q6" s="5" t="s">
        <v>44</v>
      </c>
      <c r="R6" s="5" t="s">
        <v>29</v>
      </c>
      <c r="S6" s="5"/>
      <c r="T6" s="5"/>
      <c r="U6" s="5"/>
      <c r="V6" s="5"/>
      <c r="W6" s="5"/>
      <c r="X6" s="5"/>
      <c r="Y6" s="5"/>
      <c r="Z6" s="5">
        <v>1</v>
      </c>
      <c r="AA6" s="5"/>
      <c r="AB6" s="5"/>
      <c r="AC6" s="5"/>
      <c r="AD6" s="5"/>
      <c r="AE6" s="6">
        <f t="shared" si="0"/>
        <v>1</v>
      </c>
    </row>
    <row r="7" spans="1:31" s="4" customFormat="1" ht="14" x14ac:dyDescent="0.2">
      <c r="A7" s="10" t="s">
        <v>13</v>
      </c>
      <c r="B7" s="7" t="s">
        <v>14</v>
      </c>
      <c r="C7" s="7" t="s">
        <v>30</v>
      </c>
      <c r="D7" s="7" t="s">
        <v>16</v>
      </c>
      <c r="E7" s="7" t="s">
        <v>17</v>
      </c>
      <c r="F7" s="7" t="s">
        <v>66</v>
      </c>
      <c r="G7" s="7" t="s">
        <v>67</v>
      </c>
      <c r="H7" s="7" t="s">
        <v>68</v>
      </c>
      <c r="I7" s="7" t="s">
        <v>21</v>
      </c>
      <c r="J7" s="7" t="s">
        <v>31</v>
      </c>
      <c r="K7" s="7" t="s">
        <v>23</v>
      </c>
      <c r="L7" s="7" t="s">
        <v>47</v>
      </c>
      <c r="M7" s="7" t="s">
        <v>69</v>
      </c>
      <c r="N7" s="7" t="s">
        <v>26</v>
      </c>
      <c r="O7" s="7" t="s">
        <v>70</v>
      </c>
      <c r="P7" s="7" t="s">
        <v>27</v>
      </c>
      <c r="Q7" s="7" t="s">
        <v>44</v>
      </c>
      <c r="R7" s="7" t="s">
        <v>65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>
        <v>1</v>
      </c>
      <c r="AE7" s="8">
        <f t="shared" si="0"/>
        <v>1</v>
      </c>
    </row>
    <row r="8" spans="1:31" s="4" customFormat="1" ht="14" x14ac:dyDescent="0.2">
      <c r="A8" s="9" t="s">
        <v>13</v>
      </c>
      <c r="B8" s="5" t="s">
        <v>14</v>
      </c>
      <c r="C8" s="5" t="s">
        <v>30</v>
      </c>
      <c r="D8" s="5" t="s">
        <v>16</v>
      </c>
      <c r="E8" s="5" t="s">
        <v>17</v>
      </c>
      <c r="F8" s="5" t="s">
        <v>71</v>
      </c>
      <c r="G8" s="5" t="s">
        <v>72</v>
      </c>
      <c r="H8" s="5" t="s">
        <v>20</v>
      </c>
      <c r="I8" s="5" t="s">
        <v>21</v>
      </c>
      <c r="J8" s="5" t="s">
        <v>31</v>
      </c>
      <c r="K8" s="5" t="s">
        <v>55</v>
      </c>
      <c r="L8" s="5" t="s">
        <v>60</v>
      </c>
      <c r="M8" s="5" t="s">
        <v>25</v>
      </c>
      <c r="N8" s="5" t="s">
        <v>26</v>
      </c>
      <c r="O8" s="5" t="s">
        <v>26</v>
      </c>
      <c r="P8" s="5" t="s">
        <v>57</v>
      </c>
      <c r="Q8" s="5" t="s">
        <v>44</v>
      </c>
      <c r="R8" s="5" t="s">
        <v>65</v>
      </c>
      <c r="S8" s="5"/>
      <c r="T8" s="5"/>
      <c r="U8" s="5"/>
      <c r="V8" s="5"/>
      <c r="W8" s="5"/>
      <c r="X8" s="5"/>
      <c r="Y8" s="5"/>
      <c r="Z8" s="5">
        <v>1</v>
      </c>
      <c r="AA8" s="5"/>
      <c r="AB8" s="5"/>
      <c r="AC8" s="5"/>
      <c r="AD8" s="5"/>
      <c r="AE8" s="6">
        <f t="shared" si="0"/>
        <v>1</v>
      </c>
    </row>
    <row r="9" spans="1:31" s="4" customFormat="1" ht="14" x14ac:dyDescent="0.2">
      <c r="A9" s="10" t="s">
        <v>13</v>
      </c>
      <c r="B9" s="7" t="s">
        <v>14</v>
      </c>
      <c r="C9" s="7" t="s">
        <v>30</v>
      </c>
      <c r="D9" s="7" t="s">
        <v>16</v>
      </c>
      <c r="E9" s="7" t="s">
        <v>17</v>
      </c>
      <c r="F9" s="7" t="s">
        <v>18</v>
      </c>
      <c r="G9" s="7" t="s">
        <v>73</v>
      </c>
      <c r="H9" s="7" t="s">
        <v>74</v>
      </c>
      <c r="I9" s="7" t="s">
        <v>21</v>
      </c>
      <c r="J9" s="7" t="s">
        <v>31</v>
      </c>
      <c r="K9" s="7" t="s">
        <v>39</v>
      </c>
      <c r="L9" s="7" t="s">
        <v>75</v>
      </c>
      <c r="M9" s="7" t="s">
        <v>25</v>
      </c>
      <c r="N9" s="7" t="s">
        <v>26</v>
      </c>
      <c r="O9" s="7" t="s">
        <v>26</v>
      </c>
      <c r="P9" s="7" t="s">
        <v>27</v>
      </c>
      <c r="Q9" s="7" t="s">
        <v>28</v>
      </c>
      <c r="R9" s="7" t="s">
        <v>45</v>
      </c>
      <c r="S9" s="7"/>
      <c r="T9" s="7"/>
      <c r="U9" s="7"/>
      <c r="V9" s="7"/>
      <c r="W9" s="7"/>
      <c r="X9" s="7"/>
      <c r="Y9" s="7"/>
      <c r="Z9" s="7"/>
      <c r="AA9" s="7">
        <v>1</v>
      </c>
      <c r="AB9" s="7"/>
      <c r="AC9" s="7"/>
      <c r="AD9" s="7"/>
      <c r="AE9" s="8">
        <f t="shared" si="0"/>
        <v>1</v>
      </c>
    </row>
    <row r="10" spans="1:31" s="4" customFormat="1" ht="14" x14ac:dyDescent="0.2">
      <c r="A10" s="9" t="s">
        <v>13</v>
      </c>
      <c r="B10" s="5" t="s">
        <v>14</v>
      </c>
      <c r="C10" s="5" t="s">
        <v>30</v>
      </c>
      <c r="D10" s="5" t="s">
        <v>16</v>
      </c>
      <c r="E10" s="5" t="s">
        <v>17</v>
      </c>
      <c r="F10" s="5" t="s">
        <v>18</v>
      </c>
      <c r="G10" s="5" t="s">
        <v>73</v>
      </c>
      <c r="H10" s="5" t="s">
        <v>74</v>
      </c>
      <c r="I10" s="5" t="s">
        <v>21</v>
      </c>
      <c r="J10" s="5" t="s">
        <v>31</v>
      </c>
      <c r="K10" s="5" t="s">
        <v>39</v>
      </c>
      <c r="L10" s="5" t="s">
        <v>75</v>
      </c>
      <c r="M10" s="5" t="s">
        <v>25</v>
      </c>
      <c r="N10" s="5" t="s">
        <v>26</v>
      </c>
      <c r="O10" s="5" t="s">
        <v>26</v>
      </c>
      <c r="P10" s="5" t="s">
        <v>27</v>
      </c>
      <c r="Q10" s="5" t="s">
        <v>28</v>
      </c>
      <c r="R10" s="5" t="s">
        <v>29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1</v>
      </c>
      <c r="AD10" s="5">
        <v>1</v>
      </c>
      <c r="AE10" s="6">
        <f t="shared" si="0"/>
        <v>2</v>
      </c>
    </row>
    <row r="11" spans="1:31" s="4" customFormat="1" ht="14" x14ac:dyDescent="0.2">
      <c r="A11" s="10" t="s">
        <v>13</v>
      </c>
      <c r="B11" s="7" t="s">
        <v>14</v>
      </c>
      <c r="C11" s="7" t="s">
        <v>30</v>
      </c>
      <c r="D11" s="7" t="s">
        <v>16</v>
      </c>
      <c r="E11" s="7" t="s">
        <v>17</v>
      </c>
      <c r="F11" s="7" t="s">
        <v>18</v>
      </c>
      <c r="G11" s="7" t="s">
        <v>19</v>
      </c>
      <c r="H11" s="7" t="s">
        <v>20</v>
      </c>
      <c r="I11" s="7" t="s">
        <v>21</v>
      </c>
      <c r="J11" s="7" t="s">
        <v>31</v>
      </c>
      <c r="K11" s="7" t="s">
        <v>32</v>
      </c>
      <c r="L11" s="7" t="s">
        <v>24</v>
      </c>
      <c r="M11" s="7" t="s">
        <v>25</v>
      </c>
      <c r="N11" s="7" t="s">
        <v>26</v>
      </c>
      <c r="O11" s="7" t="s">
        <v>26</v>
      </c>
      <c r="P11" s="7" t="s">
        <v>27</v>
      </c>
      <c r="Q11" s="7" t="s">
        <v>28</v>
      </c>
      <c r="R11" s="7" t="s">
        <v>29</v>
      </c>
      <c r="S11" s="7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1</v>
      </c>
      <c r="AE11" s="8">
        <f t="shared" si="0"/>
        <v>2</v>
      </c>
    </row>
    <row r="12" spans="1:31" s="4" customFormat="1" ht="14" x14ac:dyDescent="0.2">
      <c r="A12" s="9" t="s">
        <v>13</v>
      </c>
      <c r="B12" s="5" t="s">
        <v>14</v>
      </c>
      <c r="C12" s="5" t="s">
        <v>33</v>
      </c>
      <c r="D12" s="5" t="s">
        <v>16</v>
      </c>
      <c r="E12" s="5" t="s">
        <v>34</v>
      </c>
      <c r="F12" s="5" t="s">
        <v>76</v>
      </c>
      <c r="G12" s="5" t="s">
        <v>77</v>
      </c>
      <c r="H12" s="5" t="s">
        <v>37</v>
      </c>
      <c r="I12" s="5" t="s">
        <v>21</v>
      </c>
      <c r="J12" s="5" t="s">
        <v>31</v>
      </c>
      <c r="K12" s="5" t="s">
        <v>23</v>
      </c>
      <c r="L12" s="5" t="s">
        <v>47</v>
      </c>
      <c r="M12" s="5" t="s">
        <v>78</v>
      </c>
      <c r="N12" s="5" t="s">
        <v>70</v>
      </c>
      <c r="O12" s="5" t="s">
        <v>70</v>
      </c>
      <c r="P12" s="5" t="s">
        <v>57</v>
      </c>
      <c r="Q12" s="5" t="s">
        <v>44</v>
      </c>
      <c r="R12" s="5" t="s">
        <v>29</v>
      </c>
      <c r="S12" s="5"/>
      <c r="T12" s="5">
        <v>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6">
        <f t="shared" si="0"/>
        <v>1</v>
      </c>
    </row>
    <row r="13" spans="1:31" s="4" customFormat="1" ht="14" x14ac:dyDescent="0.2">
      <c r="A13" s="10" t="s">
        <v>13</v>
      </c>
      <c r="B13" s="7" t="s">
        <v>14</v>
      </c>
      <c r="C13" s="7" t="s">
        <v>33</v>
      </c>
      <c r="D13" s="7" t="s">
        <v>16</v>
      </c>
      <c r="E13" s="7" t="s">
        <v>34</v>
      </c>
      <c r="F13" s="7" t="s">
        <v>61</v>
      </c>
      <c r="G13" s="7" t="s">
        <v>79</v>
      </c>
      <c r="H13" s="7" t="s">
        <v>37</v>
      </c>
      <c r="I13" s="7" t="s">
        <v>38</v>
      </c>
      <c r="J13" s="7" t="s">
        <v>22</v>
      </c>
      <c r="K13" s="7" t="s">
        <v>39</v>
      </c>
      <c r="L13" s="7" t="s">
        <v>40</v>
      </c>
      <c r="M13" s="7" t="s">
        <v>41</v>
      </c>
      <c r="N13" s="7" t="s">
        <v>42</v>
      </c>
      <c r="O13" s="7" t="s">
        <v>42</v>
      </c>
      <c r="P13" s="7" t="s">
        <v>43</v>
      </c>
      <c r="Q13" s="7" t="s">
        <v>44</v>
      </c>
      <c r="R13" s="7" t="s">
        <v>29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>
        <v>1</v>
      </c>
      <c r="AD13" s="7"/>
      <c r="AE13" s="8">
        <f t="shared" si="0"/>
        <v>1</v>
      </c>
    </row>
    <row r="14" spans="1:31" s="4" customFormat="1" ht="14" x14ac:dyDescent="0.2">
      <c r="A14" s="9" t="s">
        <v>13</v>
      </c>
      <c r="B14" s="5" t="s">
        <v>14</v>
      </c>
      <c r="C14" s="5" t="s">
        <v>33</v>
      </c>
      <c r="D14" s="5" t="s">
        <v>16</v>
      </c>
      <c r="E14" s="5" t="s">
        <v>34</v>
      </c>
      <c r="F14" s="5" t="s">
        <v>80</v>
      </c>
      <c r="G14" s="5" t="s">
        <v>81</v>
      </c>
      <c r="H14" s="5" t="s">
        <v>37</v>
      </c>
      <c r="I14" s="5" t="s">
        <v>38</v>
      </c>
      <c r="J14" s="5" t="s">
        <v>22</v>
      </c>
      <c r="K14" s="5" t="s">
        <v>39</v>
      </c>
      <c r="L14" s="5" t="s">
        <v>40</v>
      </c>
      <c r="M14" s="5" t="s">
        <v>82</v>
      </c>
      <c r="N14" s="5" t="s">
        <v>83</v>
      </c>
      <c r="O14" s="5" t="s">
        <v>70</v>
      </c>
      <c r="P14" s="5" t="s">
        <v>43</v>
      </c>
      <c r="Q14" s="5" t="s">
        <v>44</v>
      </c>
      <c r="R14" s="5" t="s">
        <v>29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v>1</v>
      </c>
      <c r="AD14" s="5"/>
      <c r="AE14" s="6">
        <f t="shared" si="0"/>
        <v>1</v>
      </c>
    </row>
    <row r="15" spans="1:31" s="4" customFormat="1" ht="14" x14ac:dyDescent="0.2">
      <c r="A15" s="10" t="s">
        <v>13</v>
      </c>
      <c r="B15" s="7" t="s">
        <v>14</v>
      </c>
      <c r="C15" s="7" t="s">
        <v>33</v>
      </c>
      <c r="D15" s="7" t="s">
        <v>16</v>
      </c>
      <c r="E15" s="7" t="s">
        <v>34</v>
      </c>
      <c r="F15" s="7" t="s">
        <v>35</v>
      </c>
      <c r="G15" s="7" t="s">
        <v>36</v>
      </c>
      <c r="H15" s="7" t="s">
        <v>37</v>
      </c>
      <c r="I15" s="7" t="s">
        <v>38</v>
      </c>
      <c r="J15" s="7" t="s">
        <v>22</v>
      </c>
      <c r="K15" s="7" t="s">
        <v>39</v>
      </c>
      <c r="L15" s="7" t="s">
        <v>40</v>
      </c>
      <c r="M15" s="7" t="s">
        <v>41</v>
      </c>
      <c r="N15" s="7" t="s">
        <v>42</v>
      </c>
      <c r="O15" s="7" t="s">
        <v>42</v>
      </c>
      <c r="P15" s="7" t="s">
        <v>43</v>
      </c>
      <c r="Q15" s="7" t="s">
        <v>44</v>
      </c>
      <c r="R15" s="7" t="s">
        <v>45</v>
      </c>
      <c r="S15" s="7">
        <v>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>
        <f t="shared" si="0"/>
        <v>1</v>
      </c>
    </row>
    <row r="16" spans="1:31" s="4" customFormat="1" ht="14" x14ac:dyDescent="0.2">
      <c r="A16" s="9" t="s">
        <v>13</v>
      </c>
      <c r="B16" s="5" t="s">
        <v>14</v>
      </c>
      <c r="C16" s="5" t="s">
        <v>33</v>
      </c>
      <c r="D16" s="5" t="s">
        <v>16</v>
      </c>
      <c r="E16" s="5" t="s">
        <v>34</v>
      </c>
      <c r="F16" s="5" t="s">
        <v>35</v>
      </c>
      <c r="G16" s="5" t="s">
        <v>36</v>
      </c>
      <c r="H16" s="5" t="s">
        <v>37</v>
      </c>
      <c r="I16" s="5" t="s">
        <v>38</v>
      </c>
      <c r="J16" s="5" t="s">
        <v>22</v>
      </c>
      <c r="K16" s="5" t="s">
        <v>39</v>
      </c>
      <c r="L16" s="5" t="s">
        <v>40</v>
      </c>
      <c r="M16" s="5" t="s">
        <v>84</v>
      </c>
      <c r="N16" s="5" t="s">
        <v>42</v>
      </c>
      <c r="O16" s="5" t="s">
        <v>42</v>
      </c>
      <c r="P16" s="5" t="s">
        <v>43</v>
      </c>
      <c r="Q16" s="5" t="s">
        <v>44</v>
      </c>
      <c r="R16" s="5" t="s">
        <v>29</v>
      </c>
      <c r="S16" s="5"/>
      <c r="T16" s="5"/>
      <c r="U16" s="5"/>
      <c r="V16" s="5"/>
      <c r="W16" s="5"/>
      <c r="X16" s="5">
        <v>1</v>
      </c>
      <c r="Y16" s="5"/>
      <c r="Z16" s="5"/>
      <c r="AA16" s="5"/>
      <c r="AB16" s="5"/>
      <c r="AC16" s="5"/>
      <c r="AD16" s="5"/>
      <c r="AE16" s="6">
        <f t="shared" si="0"/>
        <v>1</v>
      </c>
    </row>
    <row r="17" spans="1:31" s="4" customFormat="1" ht="14" x14ac:dyDescent="0.2">
      <c r="A17" s="10" t="s">
        <v>13</v>
      </c>
      <c r="B17" s="7" t="s">
        <v>14</v>
      </c>
      <c r="C17" s="7" t="s">
        <v>33</v>
      </c>
      <c r="D17" s="7" t="s">
        <v>16</v>
      </c>
      <c r="E17" s="7" t="s">
        <v>34</v>
      </c>
      <c r="F17" s="7" t="s">
        <v>35</v>
      </c>
      <c r="G17" s="7" t="s">
        <v>36</v>
      </c>
      <c r="H17" s="7" t="s">
        <v>37</v>
      </c>
      <c r="I17" s="7" t="s">
        <v>21</v>
      </c>
      <c r="J17" s="7" t="s">
        <v>22</v>
      </c>
      <c r="K17" s="7" t="s">
        <v>39</v>
      </c>
      <c r="L17" s="7" t="s">
        <v>40</v>
      </c>
      <c r="M17" s="7" t="s">
        <v>41</v>
      </c>
      <c r="N17" s="7" t="s">
        <v>42</v>
      </c>
      <c r="O17" s="7" t="s">
        <v>42</v>
      </c>
      <c r="P17" s="7" t="s">
        <v>43</v>
      </c>
      <c r="Q17" s="7" t="s">
        <v>44</v>
      </c>
      <c r="R17" s="7" t="s">
        <v>29</v>
      </c>
      <c r="S17" s="7"/>
      <c r="T17" s="7"/>
      <c r="U17" s="7"/>
      <c r="V17" s="7"/>
      <c r="W17" s="7"/>
      <c r="X17" s="7"/>
      <c r="Y17" s="7"/>
      <c r="Z17" s="7"/>
      <c r="AA17" s="7"/>
      <c r="AB17" s="7">
        <v>1</v>
      </c>
      <c r="AC17" s="7"/>
      <c r="AD17" s="7"/>
      <c r="AE17" s="8">
        <f t="shared" si="0"/>
        <v>1</v>
      </c>
    </row>
    <row r="18" spans="1:31" s="4" customFormat="1" ht="14" x14ac:dyDescent="0.2">
      <c r="A18" s="9" t="s">
        <v>13</v>
      </c>
      <c r="B18" s="5" t="s">
        <v>14</v>
      </c>
      <c r="C18" s="5" t="s">
        <v>33</v>
      </c>
      <c r="D18" s="5" t="s">
        <v>16</v>
      </c>
      <c r="E18" s="5" t="s">
        <v>34</v>
      </c>
      <c r="F18" s="5" t="s">
        <v>35</v>
      </c>
      <c r="G18" s="5" t="s">
        <v>36</v>
      </c>
      <c r="H18" s="5" t="s">
        <v>37</v>
      </c>
      <c r="I18" s="5" t="s">
        <v>21</v>
      </c>
      <c r="J18" s="5" t="s">
        <v>22</v>
      </c>
      <c r="K18" s="5" t="s">
        <v>39</v>
      </c>
      <c r="L18" s="5" t="s">
        <v>40</v>
      </c>
      <c r="M18" s="5" t="s">
        <v>82</v>
      </c>
      <c r="N18" s="5" t="s">
        <v>42</v>
      </c>
      <c r="O18" s="5" t="s">
        <v>42</v>
      </c>
      <c r="P18" s="5" t="s">
        <v>43</v>
      </c>
      <c r="Q18" s="5" t="s">
        <v>44</v>
      </c>
      <c r="R18" s="5" t="s">
        <v>29</v>
      </c>
      <c r="S18" s="5"/>
      <c r="T18" s="5"/>
      <c r="U18" s="5"/>
      <c r="V18" s="5"/>
      <c r="W18" s="5"/>
      <c r="X18" s="5"/>
      <c r="Y18" s="5">
        <v>1</v>
      </c>
      <c r="Z18" s="5"/>
      <c r="AA18" s="5"/>
      <c r="AB18" s="5"/>
      <c r="AC18" s="5"/>
      <c r="AD18" s="5"/>
      <c r="AE18" s="6">
        <f t="shared" si="0"/>
        <v>1</v>
      </c>
    </row>
    <row r="19" spans="1:31" s="4" customFormat="1" ht="14" x14ac:dyDescent="0.2">
      <c r="A19" s="10" t="s">
        <v>13</v>
      </c>
      <c r="B19" s="7" t="s">
        <v>14</v>
      </c>
      <c r="C19" s="7" t="s">
        <v>33</v>
      </c>
      <c r="D19" s="7" t="s">
        <v>16</v>
      </c>
      <c r="E19" s="7" t="s">
        <v>34</v>
      </c>
      <c r="F19" s="7" t="s">
        <v>85</v>
      </c>
      <c r="G19" s="7" t="s">
        <v>86</v>
      </c>
      <c r="H19" s="7" t="s">
        <v>37</v>
      </c>
      <c r="I19" s="7" t="s">
        <v>38</v>
      </c>
      <c r="J19" s="7" t="s">
        <v>87</v>
      </c>
      <c r="K19" s="7" t="s">
        <v>88</v>
      </c>
      <c r="L19" s="7" t="s">
        <v>88</v>
      </c>
      <c r="M19" s="7" t="s">
        <v>82</v>
      </c>
      <c r="N19" s="7" t="s">
        <v>70</v>
      </c>
      <c r="O19" s="7" t="s">
        <v>70</v>
      </c>
      <c r="P19" s="7" t="s">
        <v>43</v>
      </c>
      <c r="Q19" s="7" t="s">
        <v>44</v>
      </c>
      <c r="R19" s="7" t="s">
        <v>65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v>1</v>
      </c>
      <c r="AE19" s="8">
        <f t="shared" si="0"/>
        <v>1</v>
      </c>
    </row>
    <row r="20" spans="1:31" s="4" customFormat="1" ht="14" x14ac:dyDescent="0.2">
      <c r="A20" s="9" t="s">
        <v>13</v>
      </c>
      <c r="B20" s="5" t="s">
        <v>14</v>
      </c>
      <c r="C20" s="5" t="s">
        <v>33</v>
      </c>
      <c r="D20" s="5" t="s">
        <v>16</v>
      </c>
      <c r="E20" s="5" t="s">
        <v>34</v>
      </c>
      <c r="F20" s="5" t="s">
        <v>18</v>
      </c>
      <c r="G20" s="5" t="s">
        <v>46</v>
      </c>
      <c r="H20" s="5" t="s">
        <v>37</v>
      </c>
      <c r="I20" s="5" t="s">
        <v>21</v>
      </c>
      <c r="J20" s="5" t="s">
        <v>31</v>
      </c>
      <c r="K20" s="5" t="s">
        <v>39</v>
      </c>
      <c r="L20" s="5" t="s">
        <v>47</v>
      </c>
      <c r="M20" s="5" t="s">
        <v>41</v>
      </c>
      <c r="N20" s="5" t="s">
        <v>26</v>
      </c>
      <c r="O20" s="5" t="s">
        <v>26</v>
      </c>
      <c r="P20" s="5" t="s">
        <v>27</v>
      </c>
      <c r="Q20" s="5" t="s">
        <v>28</v>
      </c>
      <c r="R20" s="5" t="s">
        <v>29</v>
      </c>
      <c r="S20" s="5">
        <v>1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>
        <f t="shared" si="0"/>
        <v>1</v>
      </c>
    </row>
    <row r="21" spans="1:31" s="4" customFormat="1" ht="14" x14ac:dyDescent="0.2">
      <c r="A21" s="10" t="s">
        <v>13</v>
      </c>
      <c r="B21" s="7" t="s">
        <v>14</v>
      </c>
      <c r="C21" s="7" t="s">
        <v>33</v>
      </c>
      <c r="D21" s="7" t="s">
        <v>16</v>
      </c>
      <c r="E21" s="7" t="s">
        <v>34</v>
      </c>
      <c r="F21" s="7" t="s">
        <v>18</v>
      </c>
      <c r="G21" s="7" t="s">
        <v>89</v>
      </c>
      <c r="H21" s="7" t="s">
        <v>37</v>
      </c>
      <c r="I21" s="7" t="s">
        <v>21</v>
      </c>
      <c r="J21" s="7" t="s">
        <v>31</v>
      </c>
      <c r="K21" s="7" t="s">
        <v>32</v>
      </c>
      <c r="L21" s="7" t="s">
        <v>24</v>
      </c>
      <c r="M21" s="7" t="s">
        <v>78</v>
      </c>
      <c r="N21" s="7" t="s">
        <v>26</v>
      </c>
      <c r="O21" s="7" t="s">
        <v>26</v>
      </c>
      <c r="P21" s="7" t="s">
        <v>27</v>
      </c>
      <c r="Q21" s="7" t="s">
        <v>28</v>
      </c>
      <c r="R21" s="7" t="s">
        <v>45</v>
      </c>
      <c r="S21" s="7"/>
      <c r="T21" s="7"/>
      <c r="U21" s="7"/>
      <c r="V21" s="7"/>
      <c r="W21" s="7">
        <v>1</v>
      </c>
      <c r="X21" s="7"/>
      <c r="Y21" s="7"/>
      <c r="Z21" s="7"/>
      <c r="AA21" s="7"/>
      <c r="AB21" s="7"/>
      <c r="AC21" s="7"/>
      <c r="AD21" s="7"/>
      <c r="AE21" s="8">
        <f t="shared" si="0"/>
        <v>1</v>
      </c>
    </row>
    <row r="22" spans="1:31" s="4" customFormat="1" ht="14" x14ac:dyDescent="0.2">
      <c r="A22" s="9" t="s">
        <v>13</v>
      </c>
      <c r="B22" s="5" t="s">
        <v>14</v>
      </c>
      <c r="C22" s="5" t="s">
        <v>33</v>
      </c>
      <c r="D22" s="5" t="s">
        <v>16</v>
      </c>
      <c r="E22" s="5" t="s">
        <v>17</v>
      </c>
      <c r="F22" s="5" t="s">
        <v>48</v>
      </c>
      <c r="G22" s="5" t="s">
        <v>49</v>
      </c>
      <c r="H22" s="5" t="s">
        <v>50</v>
      </c>
      <c r="I22" s="5" t="s">
        <v>21</v>
      </c>
      <c r="J22" s="5" t="s">
        <v>31</v>
      </c>
      <c r="K22" s="5" t="s">
        <v>51</v>
      </c>
      <c r="L22" s="5" t="s">
        <v>47</v>
      </c>
      <c r="M22" s="5" t="s">
        <v>52</v>
      </c>
      <c r="N22" s="5" t="s">
        <v>56</v>
      </c>
      <c r="O22" s="5" t="s">
        <v>53</v>
      </c>
      <c r="P22" s="5" t="s">
        <v>43</v>
      </c>
      <c r="Q22" s="5" t="s">
        <v>44</v>
      </c>
      <c r="R22" s="5" t="s">
        <v>45</v>
      </c>
      <c r="S22" s="5">
        <v>1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>
        <f t="shared" si="0"/>
        <v>1</v>
      </c>
    </row>
    <row r="23" spans="1:31" s="4" customFormat="1" ht="14" x14ac:dyDescent="0.2">
      <c r="A23" s="10" t="s">
        <v>13</v>
      </c>
      <c r="B23" s="7" t="s">
        <v>14</v>
      </c>
      <c r="C23" s="7" t="s">
        <v>33</v>
      </c>
      <c r="D23" s="7" t="s">
        <v>16</v>
      </c>
      <c r="E23" s="7" t="s">
        <v>17</v>
      </c>
      <c r="F23" s="7" t="s">
        <v>48</v>
      </c>
      <c r="G23" s="7" t="s">
        <v>90</v>
      </c>
      <c r="H23" s="7" t="s">
        <v>91</v>
      </c>
      <c r="I23" s="7" t="s">
        <v>38</v>
      </c>
      <c r="J23" s="7" t="s">
        <v>22</v>
      </c>
      <c r="K23" s="7" t="s">
        <v>51</v>
      </c>
      <c r="L23" s="7" t="s">
        <v>24</v>
      </c>
      <c r="M23" s="7" t="s">
        <v>52</v>
      </c>
      <c r="N23" s="7" t="s">
        <v>56</v>
      </c>
      <c r="O23" s="7" t="s">
        <v>56</v>
      </c>
      <c r="P23" s="7" t="s">
        <v>27</v>
      </c>
      <c r="Q23" s="7" t="s">
        <v>44</v>
      </c>
      <c r="R23" s="7" t="s">
        <v>29</v>
      </c>
      <c r="S23" s="7"/>
      <c r="T23" s="7"/>
      <c r="U23" s="7"/>
      <c r="V23" s="7"/>
      <c r="W23" s="7"/>
      <c r="X23" s="7"/>
      <c r="Y23" s="7">
        <v>1</v>
      </c>
      <c r="Z23" s="7"/>
      <c r="AA23" s="7"/>
      <c r="AB23" s="7"/>
      <c r="AC23" s="7"/>
      <c r="AD23" s="7"/>
      <c r="AE23" s="8">
        <f t="shared" si="0"/>
        <v>1</v>
      </c>
    </row>
    <row r="24" spans="1:31" s="4" customFormat="1" ht="14" x14ac:dyDescent="0.2">
      <c r="A24" s="9" t="s">
        <v>13</v>
      </c>
      <c r="B24" s="5" t="s">
        <v>14</v>
      </c>
      <c r="C24" s="5" t="s">
        <v>33</v>
      </c>
      <c r="D24" s="5" t="s">
        <v>16</v>
      </c>
      <c r="E24" s="5" t="s">
        <v>17</v>
      </c>
      <c r="F24" s="5" t="s">
        <v>48</v>
      </c>
      <c r="G24" s="5" t="s">
        <v>90</v>
      </c>
      <c r="H24" s="5" t="s">
        <v>91</v>
      </c>
      <c r="I24" s="5" t="s">
        <v>21</v>
      </c>
      <c r="J24" s="5" t="s">
        <v>54</v>
      </c>
      <c r="K24" s="5" t="s">
        <v>92</v>
      </c>
      <c r="L24" s="5" t="s">
        <v>24</v>
      </c>
      <c r="M24" s="5" t="s">
        <v>52</v>
      </c>
      <c r="N24" s="5" t="s">
        <v>56</v>
      </c>
      <c r="O24" s="5" t="s">
        <v>56</v>
      </c>
      <c r="P24" s="5" t="s">
        <v>64</v>
      </c>
      <c r="Q24" s="5" t="s">
        <v>44</v>
      </c>
      <c r="R24" s="5" t="s">
        <v>65</v>
      </c>
      <c r="S24" s="5"/>
      <c r="T24" s="5"/>
      <c r="U24" s="5"/>
      <c r="V24" s="5"/>
      <c r="W24" s="5"/>
      <c r="X24" s="5"/>
      <c r="Y24" s="5"/>
      <c r="Z24" s="5"/>
      <c r="AA24" s="5"/>
      <c r="AB24" s="5">
        <v>1</v>
      </c>
      <c r="AC24" s="5"/>
      <c r="AD24" s="5"/>
      <c r="AE24" s="6">
        <f t="shared" si="0"/>
        <v>1</v>
      </c>
    </row>
    <row r="25" spans="1:31" s="4" customFormat="1" ht="14" x14ac:dyDescent="0.2">
      <c r="A25" s="10" t="s">
        <v>13</v>
      </c>
      <c r="B25" s="7" t="s">
        <v>14</v>
      </c>
      <c r="C25" s="7" t="s">
        <v>33</v>
      </c>
      <c r="D25" s="7" t="s">
        <v>16</v>
      </c>
      <c r="E25" s="7" t="s">
        <v>17</v>
      </c>
      <c r="F25" s="7" t="s">
        <v>48</v>
      </c>
      <c r="G25" s="7" t="s">
        <v>93</v>
      </c>
      <c r="H25" s="7" t="s">
        <v>20</v>
      </c>
      <c r="I25" s="7" t="s">
        <v>21</v>
      </c>
      <c r="J25" s="7" t="s">
        <v>94</v>
      </c>
      <c r="K25" s="7" t="s">
        <v>95</v>
      </c>
      <c r="L25" s="7" t="s">
        <v>24</v>
      </c>
      <c r="M25" s="7" t="s">
        <v>25</v>
      </c>
      <c r="N25" s="7" t="s">
        <v>56</v>
      </c>
      <c r="O25" s="7" t="s">
        <v>56</v>
      </c>
      <c r="P25" s="7" t="s">
        <v>27</v>
      </c>
      <c r="Q25" s="7" t="s">
        <v>44</v>
      </c>
      <c r="R25" s="7" t="s">
        <v>29</v>
      </c>
      <c r="S25" s="7"/>
      <c r="T25" s="7"/>
      <c r="U25" s="7"/>
      <c r="V25" s="7"/>
      <c r="W25" s="7">
        <v>1</v>
      </c>
      <c r="X25" s="7"/>
      <c r="Y25" s="7"/>
      <c r="Z25" s="7"/>
      <c r="AA25" s="7"/>
      <c r="AB25" s="7"/>
      <c r="AC25" s="7"/>
      <c r="AD25" s="7"/>
      <c r="AE25" s="8">
        <f t="shared" si="0"/>
        <v>1</v>
      </c>
    </row>
    <row r="26" spans="1:31" s="4" customFormat="1" ht="14" x14ac:dyDescent="0.2">
      <c r="A26" s="9" t="s">
        <v>13</v>
      </c>
      <c r="B26" s="5" t="s">
        <v>14</v>
      </c>
      <c r="C26" s="5" t="s">
        <v>33</v>
      </c>
      <c r="D26" s="5" t="s">
        <v>16</v>
      </c>
      <c r="E26" s="5" t="s">
        <v>17</v>
      </c>
      <c r="F26" s="5" t="s">
        <v>48</v>
      </c>
      <c r="G26" s="5" t="s">
        <v>96</v>
      </c>
      <c r="H26" s="5" t="s">
        <v>20</v>
      </c>
      <c r="I26" s="5" t="s">
        <v>38</v>
      </c>
      <c r="J26" s="5" t="s">
        <v>31</v>
      </c>
      <c r="K26" s="5" t="s">
        <v>92</v>
      </c>
      <c r="L26" s="5" t="s">
        <v>24</v>
      </c>
      <c r="M26" s="5" t="s">
        <v>97</v>
      </c>
      <c r="N26" s="5" t="s">
        <v>56</v>
      </c>
      <c r="O26" s="5" t="s">
        <v>56</v>
      </c>
      <c r="P26" s="5" t="s">
        <v>27</v>
      </c>
      <c r="Q26" s="5" t="s">
        <v>44</v>
      </c>
      <c r="R26" s="5" t="s">
        <v>65</v>
      </c>
      <c r="S26" s="5"/>
      <c r="T26" s="5"/>
      <c r="U26" s="5"/>
      <c r="V26" s="5"/>
      <c r="W26" s="5"/>
      <c r="X26" s="5"/>
      <c r="Y26" s="5"/>
      <c r="Z26" s="5"/>
      <c r="AA26" s="5">
        <v>1</v>
      </c>
      <c r="AB26" s="5"/>
      <c r="AC26" s="5"/>
      <c r="AD26" s="5"/>
      <c r="AE26" s="6">
        <f t="shared" si="0"/>
        <v>1</v>
      </c>
    </row>
    <row r="27" spans="1:31" s="4" customFormat="1" ht="14" x14ac:dyDescent="0.2">
      <c r="A27" s="10" t="s">
        <v>13</v>
      </c>
      <c r="B27" s="7" t="s">
        <v>14</v>
      </c>
      <c r="C27" s="7" t="s">
        <v>33</v>
      </c>
      <c r="D27" s="7" t="s">
        <v>16</v>
      </c>
      <c r="E27" s="7" t="s">
        <v>17</v>
      </c>
      <c r="F27" s="7" t="s">
        <v>48</v>
      </c>
      <c r="G27" s="7" t="s">
        <v>96</v>
      </c>
      <c r="H27" s="7" t="s">
        <v>20</v>
      </c>
      <c r="I27" s="7" t="s">
        <v>21</v>
      </c>
      <c r="J27" s="7" t="s">
        <v>31</v>
      </c>
      <c r="K27" s="7" t="s">
        <v>95</v>
      </c>
      <c r="L27" s="7" t="s">
        <v>24</v>
      </c>
      <c r="M27" s="7" t="s">
        <v>25</v>
      </c>
      <c r="N27" s="7" t="s">
        <v>56</v>
      </c>
      <c r="O27" s="7" t="s">
        <v>56</v>
      </c>
      <c r="P27" s="7" t="s">
        <v>98</v>
      </c>
      <c r="Q27" s="7" t="s">
        <v>44</v>
      </c>
      <c r="R27" s="7" t="s">
        <v>29</v>
      </c>
      <c r="S27" s="7"/>
      <c r="T27" s="7"/>
      <c r="U27" s="7"/>
      <c r="V27" s="7"/>
      <c r="W27" s="7">
        <v>1</v>
      </c>
      <c r="X27" s="7"/>
      <c r="Y27" s="7"/>
      <c r="Z27" s="7"/>
      <c r="AA27" s="7"/>
      <c r="AB27" s="7"/>
      <c r="AC27" s="7"/>
      <c r="AD27" s="7"/>
      <c r="AE27" s="8">
        <f t="shared" si="0"/>
        <v>1</v>
      </c>
    </row>
    <row r="28" spans="1:31" s="4" customFormat="1" ht="14" x14ac:dyDescent="0.2">
      <c r="A28" s="9" t="s">
        <v>13</v>
      </c>
      <c r="B28" s="5" t="s">
        <v>14</v>
      </c>
      <c r="C28" s="5" t="s">
        <v>33</v>
      </c>
      <c r="D28" s="5" t="s">
        <v>16</v>
      </c>
      <c r="E28" s="5" t="s">
        <v>17</v>
      </c>
      <c r="F28" s="5" t="s">
        <v>48</v>
      </c>
      <c r="G28" s="5" t="s">
        <v>96</v>
      </c>
      <c r="H28" s="5" t="s">
        <v>20</v>
      </c>
      <c r="I28" s="5" t="s">
        <v>21</v>
      </c>
      <c r="J28" s="5" t="s">
        <v>31</v>
      </c>
      <c r="K28" s="5" t="s">
        <v>95</v>
      </c>
      <c r="L28" s="5" t="s">
        <v>24</v>
      </c>
      <c r="M28" s="5" t="s">
        <v>25</v>
      </c>
      <c r="N28" s="5" t="s">
        <v>56</v>
      </c>
      <c r="O28" s="5" t="s">
        <v>56</v>
      </c>
      <c r="P28" s="5" t="s">
        <v>64</v>
      </c>
      <c r="Q28" s="5" t="s">
        <v>44</v>
      </c>
      <c r="R28" s="5" t="s">
        <v>29</v>
      </c>
      <c r="S28" s="5"/>
      <c r="T28" s="5"/>
      <c r="U28" s="5"/>
      <c r="V28" s="5"/>
      <c r="W28" s="5"/>
      <c r="X28" s="5"/>
      <c r="Y28" s="5"/>
      <c r="Z28" s="5"/>
      <c r="AA28" s="5"/>
      <c r="AB28" s="5">
        <v>1</v>
      </c>
      <c r="AC28" s="5"/>
      <c r="AD28" s="5"/>
      <c r="AE28" s="6">
        <f t="shared" si="0"/>
        <v>1</v>
      </c>
    </row>
    <row r="29" spans="1:31" s="4" customFormat="1" ht="14" x14ac:dyDescent="0.2">
      <c r="A29" s="10" t="s">
        <v>13</v>
      </c>
      <c r="B29" s="7" t="s">
        <v>14</v>
      </c>
      <c r="C29" s="7" t="s">
        <v>33</v>
      </c>
      <c r="D29" s="7" t="s">
        <v>16</v>
      </c>
      <c r="E29" s="7" t="s">
        <v>17</v>
      </c>
      <c r="F29" s="7" t="s">
        <v>48</v>
      </c>
      <c r="G29" s="7" t="s">
        <v>96</v>
      </c>
      <c r="H29" s="7" t="s">
        <v>20</v>
      </c>
      <c r="I29" s="7" t="s">
        <v>21</v>
      </c>
      <c r="J29" s="7" t="s">
        <v>22</v>
      </c>
      <c r="K29" s="7" t="s">
        <v>51</v>
      </c>
      <c r="L29" s="7" t="s">
        <v>24</v>
      </c>
      <c r="M29" s="7" t="s">
        <v>97</v>
      </c>
      <c r="N29" s="7" t="s">
        <v>56</v>
      </c>
      <c r="O29" s="7" t="s">
        <v>56</v>
      </c>
      <c r="P29" s="7" t="s">
        <v>27</v>
      </c>
      <c r="Q29" s="7" t="s">
        <v>44</v>
      </c>
      <c r="R29" s="7" t="s">
        <v>29</v>
      </c>
      <c r="S29" s="7"/>
      <c r="T29" s="7"/>
      <c r="U29" s="7"/>
      <c r="V29" s="7"/>
      <c r="W29" s="7"/>
      <c r="X29" s="7"/>
      <c r="Y29" s="7"/>
      <c r="Z29" s="7"/>
      <c r="AA29" s="7">
        <v>1</v>
      </c>
      <c r="AB29" s="7"/>
      <c r="AC29" s="7"/>
      <c r="AD29" s="7"/>
      <c r="AE29" s="8">
        <f t="shared" si="0"/>
        <v>1</v>
      </c>
    </row>
    <row r="30" spans="1:31" s="4" customFormat="1" ht="14" x14ac:dyDescent="0.2">
      <c r="A30" s="9" t="s">
        <v>13</v>
      </c>
      <c r="B30" s="5" t="s">
        <v>14</v>
      </c>
      <c r="C30" s="5" t="s">
        <v>33</v>
      </c>
      <c r="D30" s="5" t="s">
        <v>16</v>
      </c>
      <c r="E30" s="5" t="s">
        <v>17</v>
      </c>
      <c r="F30" s="5" t="s">
        <v>48</v>
      </c>
      <c r="G30" s="5" t="s">
        <v>99</v>
      </c>
      <c r="H30" s="5" t="s">
        <v>20</v>
      </c>
      <c r="I30" s="5" t="s">
        <v>38</v>
      </c>
      <c r="J30" s="5" t="s">
        <v>31</v>
      </c>
      <c r="K30" s="5" t="s">
        <v>55</v>
      </c>
      <c r="L30" s="5" t="s">
        <v>100</v>
      </c>
      <c r="M30" s="5" t="s">
        <v>25</v>
      </c>
      <c r="N30" s="5" t="s">
        <v>56</v>
      </c>
      <c r="O30" s="5" t="s">
        <v>101</v>
      </c>
      <c r="P30" s="5" t="s">
        <v>64</v>
      </c>
      <c r="Q30" s="5" t="s">
        <v>44</v>
      </c>
      <c r="R30" s="5" t="s">
        <v>29</v>
      </c>
      <c r="S30" s="5"/>
      <c r="T30" s="5"/>
      <c r="U30" s="5"/>
      <c r="V30" s="5">
        <v>1</v>
      </c>
      <c r="W30" s="5"/>
      <c r="X30" s="5"/>
      <c r="Y30" s="5"/>
      <c r="Z30" s="5"/>
      <c r="AA30" s="5"/>
      <c r="AB30" s="5"/>
      <c r="AC30" s="5"/>
      <c r="AD30" s="5"/>
      <c r="AE30" s="6">
        <f t="shared" si="0"/>
        <v>1</v>
      </c>
    </row>
    <row r="31" spans="1:31" s="4" customFormat="1" ht="14" x14ac:dyDescent="0.2">
      <c r="A31" s="10" t="s">
        <v>13</v>
      </c>
      <c r="B31" s="7" t="s">
        <v>14</v>
      </c>
      <c r="C31" s="7" t="s">
        <v>33</v>
      </c>
      <c r="D31" s="7" t="s">
        <v>16</v>
      </c>
      <c r="E31" s="7" t="s">
        <v>17</v>
      </c>
      <c r="F31" s="7" t="s">
        <v>48</v>
      </c>
      <c r="G31" s="7" t="s">
        <v>99</v>
      </c>
      <c r="H31" s="7" t="s">
        <v>20</v>
      </c>
      <c r="I31" s="7" t="s">
        <v>21</v>
      </c>
      <c r="J31" s="7" t="s">
        <v>31</v>
      </c>
      <c r="K31" s="7" t="s">
        <v>92</v>
      </c>
      <c r="L31" s="7" t="s">
        <v>24</v>
      </c>
      <c r="M31" s="7" t="s">
        <v>25</v>
      </c>
      <c r="N31" s="7" t="s">
        <v>56</v>
      </c>
      <c r="O31" s="7" t="s">
        <v>56</v>
      </c>
      <c r="P31" s="7" t="s">
        <v>64</v>
      </c>
      <c r="Q31" s="7" t="s">
        <v>44</v>
      </c>
      <c r="R31" s="7" t="s">
        <v>65</v>
      </c>
      <c r="S31" s="7"/>
      <c r="T31" s="7"/>
      <c r="U31" s="7"/>
      <c r="V31" s="7"/>
      <c r="W31" s="7"/>
      <c r="X31" s="7"/>
      <c r="Y31" s="7"/>
      <c r="Z31" s="7">
        <v>1</v>
      </c>
      <c r="AA31" s="7"/>
      <c r="AB31" s="7"/>
      <c r="AC31" s="7"/>
      <c r="AD31" s="7"/>
      <c r="AE31" s="8">
        <f t="shared" si="0"/>
        <v>1</v>
      </c>
    </row>
    <row r="32" spans="1:31" s="4" customFormat="1" ht="14" x14ac:dyDescent="0.2">
      <c r="A32" s="9" t="s">
        <v>13</v>
      </c>
      <c r="B32" s="5" t="s">
        <v>14</v>
      </c>
      <c r="C32" s="5" t="s">
        <v>33</v>
      </c>
      <c r="D32" s="5" t="s">
        <v>16</v>
      </c>
      <c r="E32" s="5" t="s">
        <v>17</v>
      </c>
      <c r="F32" s="5" t="s">
        <v>102</v>
      </c>
      <c r="G32" s="5" t="s">
        <v>103</v>
      </c>
      <c r="H32" s="5" t="s">
        <v>74</v>
      </c>
      <c r="I32" s="5" t="s">
        <v>21</v>
      </c>
      <c r="J32" s="5" t="s">
        <v>87</v>
      </c>
      <c r="K32" s="5" t="s">
        <v>104</v>
      </c>
      <c r="L32" s="5" t="s">
        <v>88</v>
      </c>
      <c r="M32" s="5" t="s">
        <v>25</v>
      </c>
      <c r="N32" s="5" t="s">
        <v>70</v>
      </c>
      <c r="O32" s="5" t="s">
        <v>70</v>
      </c>
      <c r="P32" s="5" t="s">
        <v>27</v>
      </c>
      <c r="Q32" s="5" t="s">
        <v>44</v>
      </c>
      <c r="R32" s="5" t="s">
        <v>29</v>
      </c>
      <c r="S32" s="5"/>
      <c r="T32" s="5"/>
      <c r="U32" s="5"/>
      <c r="V32" s="5"/>
      <c r="W32" s="5"/>
      <c r="X32" s="5"/>
      <c r="Y32" s="5"/>
      <c r="Z32" s="5"/>
      <c r="AA32" s="5"/>
      <c r="AB32" s="5">
        <v>1</v>
      </c>
      <c r="AC32" s="5"/>
      <c r="AD32" s="5"/>
      <c r="AE32" s="6">
        <f t="shared" si="0"/>
        <v>1</v>
      </c>
    </row>
    <row r="33" spans="1:31" s="4" customFormat="1" ht="14" x14ac:dyDescent="0.2">
      <c r="A33" s="10" t="s">
        <v>13</v>
      </c>
      <c r="B33" s="7" t="s">
        <v>14</v>
      </c>
      <c r="C33" s="7" t="s">
        <v>33</v>
      </c>
      <c r="D33" s="7" t="s">
        <v>16</v>
      </c>
      <c r="E33" s="7" t="s">
        <v>17</v>
      </c>
      <c r="F33" s="7" t="s">
        <v>102</v>
      </c>
      <c r="G33" s="7" t="s">
        <v>103</v>
      </c>
      <c r="H33" s="7" t="s">
        <v>74</v>
      </c>
      <c r="I33" s="7" t="s">
        <v>21</v>
      </c>
      <c r="J33" s="7" t="s">
        <v>54</v>
      </c>
      <c r="K33" s="7" t="s">
        <v>39</v>
      </c>
      <c r="L33" s="7" t="s">
        <v>63</v>
      </c>
      <c r="M33" s="7" t="s">
        <v>25</v>
      </c>
      <c r="N33" s="7" t="s">
        <v>70</v>
      </c>
      <c r="O33" s="7" t="s">
        <v>70</v>
      </c>
      <c r="P33" s="7" t="s">
        <v>27</v>
      </c>
      <c r="Q33" s="7" t="s">
        <v>44</v>
      </c>
      <c r="R33" s="7" t="s">
        <v>65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>
        <v>1</v>
      </c>
      <c r="AE33" s="8">
        <f t="shared" si="0"/>
        <v>1</v>
      </c>
    </row>
    <row r="34" spans="1:31" s="4" customFormat="1" ht="14" x14ac:dyDescent="0.2">
      <c r="A34" s="9" t="s">
        <v>13</v>
      </c>
      <c r="B34" s="5" t="s">
        <v>14</v>
      </c>
      <c r="C34" s="5" t="s">
        <v>33</v>
      </c>
      <c r="D34" s="5" t="s">
        <v>16</v>
      </c>
      <c r="E34" s="5" t="s">
        <v>17</v>
      </c>
      <c r="F34" s="5" t="s">
        <v>105</v>
      </c>
      <c r="G34" s="5" t="s">
        <v>106</v>
      </c>
      <c r="H34" s="5" t="s">
        <v>20</v>
      </c>
      <c r="I34" s="5" t="s">
        <v>21</v>
      </c>
      <c r="J34" s="5" t="s">
        <v>31</v>
      </c>
      <c r="K34" s="5" t="s">
        <v>55</v>
      </c>
      <c r="L34" s="5" t="s">
        <v>107</v>
      </c>
      <c r="M34" s="5" t="s">
        <v>25</v>
      </c>
      <c r="N34" s="5" t="s">
        <v>101</v>
      </c>
      <c r="O34" s="5" t="s">
        <v>101</v>
      </c>
      <c r="P34" s="5" t="s">
        <v>64</v>
      </c>
      <c r="Q34" s="5" t="s">
        <v>44</v>
      </c>
      <c r="R34" s="5" t="s">
        <v>29</v>
      </c>
      <c r="S34" s="5"/>
      <c r="T34" s="5"/>
      <c r="U34" s="5"/>
      <c r="V34" s="5"/>
      <c r="W34" s="5"/>
      <c r="X34" s="5"/>
      <c r="Y34" s="5"/>
      <c r="Z34" s="5"/>
      <c r="AA34" s="5">
        <v>1</v>
      </c>
      <c r="AB34" s="5"/>
      <c r="AC34" s="5"/>
      <c r="AD34" s="5"/>
      <c r="AE34" s="6">
        <f t="shared" si="0"/>
        <v>1</v>
      </c>
    </row>
    <row r="35" spans="1:31" s="4" customFormat="1" ht="14" x14ac:dyDescent="0.2">
      <c r="A35" s="10" t="s">
        <v>13</v>
      </c>
      <c r="B35" s="7" t="s">
        <v>14</v>
      </c>
      <c r="C35" s="7" t="s">
        <v>33</v>
      </c>
      <c r="D35" s="7" t="s">
        <v>16</v>
      </c>
      <c r="E35" s="7" t="s">
        <v>17</v>
      </c>
      <c r="F35" s="7" t="s">
        <v>108</v>
      </c>
      <c r="G35" s="7" t="s">
        <v>109</v>
      </c>
      <c r="H35" s="7" t="s">
        <v>20</v>
      </c>
      <c r="I35" s="7" t="s">
        <v>38</v>
      </c>
      <c r="J35" s="7" t="s">
        <v>31</v>
      </c>
      <c r="K35" s="7" t="s">
        <v>92</v>
      </c>
      <c r="L35" s="7" t="s">
        <v>100</v>
      </c>
      <c r="M35" s="7" t="s">
        <v>25</v>
      </c>
      <c r="N35" s="7" t="s">
        <v>101</v>
      </c>
      <c r="O35" s="7" t="s">
        <v>101</v>
      </c>
      <c r="P35" s="7" t="s">
        <v>57</v>
      </c>
      <c r="Q35" s="7" t="s">
        <v>44</v>
      </c>
      <c r="R35" s="7" t="s">
        <v>65</v>
      </c>
      <c r="S35" s="7"/>
      <c r="T35" s="7"/>
      <c r="U35" s="7"/>
      <c r="V35" s="7"/>
      <c r="W35" s="7"/>
      <c r="X35" s="7"/>
      <c r="Y35" s="7"/>
      <c r="Z35" s="7">
        <v>1</v>
      </c>
      <c r="AA35" s="7"/>
      <c r="AB35" s="7"/>
      <c r="AC35" s="7"/>
      <c r="AD35" s="7"/>
      <c r="AE35" s="8">
        <f t="shared" si="0"/>
        <v>1</v>
      </c>
    </row>
    <row r="36" spans="1:31" s="4" customFormat="1" ht="14" x14ac:dyDescent="0.2">
      <c r="A36" s="9" t="s">
        <v>13</v>
      </c>
      <c r="B36" s="5" t="s">
        <v>14</v>
      </c>
      <c r="C36" s="5" t="s">
        <v>33</v>
      </c>
      <c r="D36" s="5" t="s">
        <v>16</v>
      </c>
      <c r="E36" s="5" t="s">
        <v>17</v>
      </c>
      <c r="F36" s="5" t="s">
        <v>110</v>
      </c>
      <c r="G36" s="5" t="s">
        <v>111</v>
      </c>
      <c r="H36" s="5" t="s">
        <v>20</v>
      </c>
      <c r="I36" s="5" t="s">
        <v>21</v>
      </c>
      <c r="J36" s="5" t="s">
        <v>31</v>
      </c>
      <c r="K36" s="5" t="s">
        <v>104</v>
      </c>
      <c r="L36" s="5" t="s">
        <v>112</v>
      </c>
      <c r="M36" s="5" t="s">
        <v>97</v>
      </c>
      <c r="N36" s="5" t="s">
        <v>26</v>
      </c>
      <c r="O36" s="5" t="s">
        <v>26</v>
      </c>
      <c r="P36" s="5" t="s">
        <v>27</v>
      </c>
      <c r="Q36" s="5" t="s">
        <v>28</v>
      </c>
      <c r="R36" s="5" t="s">
        <v>45</v>
      </c>
      <c r="S36" s="5"/>
      <c r="T36" s="5"/>
      <c r="U36" s="5"/>
      <c r="V36" s="5"/>
      <c r="W36" s="5"/>
      <c r="X36" s="5"/>
      <c r="Y36" s="5"/>
      <c r="Z36" s="5"/>
      <c r="AA36" s="5">
        <v>1</v>
      </c>
      <c r="AB36" s="5"/>
      <c r="AC36" s="5"/>
      <c r="AD36" s="5"/>
      <c r="AE36" s="6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Татьяна Акимова</cp:lastModifiedBy>
  <dcterms:created xsi:type="dcterms:W3CDTF">2023-02-17T06:57:55Z</dcterms:created>
  <dcterms:modified xsi:type="dcterms:W3CDTF">2024-03-04T12:18:24Z</dcterms:modified>
</cp:coreProperties>
</file>